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📖 Mode d'emploi" sheetId="1" state="visible" r:id="rId1"/>
    <sheet name="💰 Suivi revenus" sheetId="2" state="visible" r:id="rId2"/>
    <sheet name="📊 Tableaux de bo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14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b val="1"/>
      <sz val="12"/>
    </font>
    <font>
      <name val="Arial"/>
      <b val="1"/>
      <color rgb="00FFFFFF"/>
      <sz val="12"/>
    </font>
    <font>
      <name val="Arial"/>
      <b val="1"/>
      <sz val="10"/>
    </font>
    <font>
      <b val="1"/>
    </font>
    <font>
      <b val="1"/>
      <sz val="10"/>
    </font>
    <font>
      <i val="1"/>
      <color rgb="00808080"/>
      <sz val="9"/>
    </font>
    <font>
      <name val="Arial"/>
      <b val="1"/>
      <sz val="11"/>
    </font>
    <font>
      <b val="1"/>
      <i val="1"/>
      <color rgb="00FF0000"/>
    </font>
    <font>
      <name val="Arial"/>
      <b val="1"/>
      <color rgb="00FFFFFF"/>
      <sz val="14"/>
    </font>
    <font>
      <b val="1"/>
      <sz val="12"/>
    </font>
    <font>
      <b val="1"/>
      <color rgb="00FFFFFF"/>
      <sz val="12"/>
    </font>
    <font>
      <b val="1"/>
      <color rgb="002E75B6"/>
      <sz val="11"/>
    </font>
  </fonts>
  <fills count="8">
    <fill>
      <patternFill/>
    </fill>
    <fill>
      <patternFill patternType="gray125"/>
    </fill>
    <fill>
      <patternFill patternType="solid">
        <fgColor rgb="002E75B6"/>
        <bgColor rgb="002E75B6"/>
      </patternFill>
    </fill>
    <fill>
      <patternFill patternType="solid">
        <fgColor rgb="004472C4"/>
        <bgColor rgb="004472C4"/>
      </patternFill>
    </fill>
    <fill>
      <patternFill patternType="solid">
        <fgColor rgb="0092D050"/>
        <bgColor rgb="0092D050"/>
      </patternFill>
    </fill>
    <fill>
      <patternFill patternType="solid">
        <fgColor rgb="00B4C7E7"/>
        <bgColor rgb="00B4C7E7"/>
      </patternFill>
    </fill>
    <fill>
      <patternFill patternType="solid">
        <fgColor rgb="00D9D9D9"/>
        <bgColor rgb="00D9D9D9"/>
      </patternFill>
    </fill>
    <fill>
      <patternFill patternType="solid">
        <fgColor rgb="00FFF2CC"/>
        <bgColor rgb="00FFF2C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0" borderId="0" applyAlignment="1" pivotButton="0" quotePrefix="0" xfId="0">
      <alignment wrapText="1"/>
    </xf>
    <xf numFmtId="0" fontId="3" fillId="3" borderId="0" pivotButton="0" quotePrefix="0" xfId="0"/>
    <xf numFmtId="0" fontId="4" fillId="0" borderId="0" pivotButton="0" quotePrefix="0" xfId="0"/>
    <xf numFmtId="0" fontId="5" fillId="4" borderId="0" applyAlignment="1" pivotButton="0" quotePrefix="0" xfId="0">
      <alignment horizontal="center"/>
    </xf>
    <xf numFmtId="0" fontId="5" fillId="5" borderId="0" applyAlignment="1" pivotButton="0" quotePrefix="0" xfId="0">
      <alignment horizontal="center"/>
    </xf>
    <xf numFmtId="0" fontId="5" fillId="6" borderId="0" applyAlignment="1" pivotButton="0" quotePrefix="0" xfId="0">
      <alignment horizontal="center"/>
    </xf>
    <xf numFmtId="0" fontId="6" fillId="0" borderId="0" applyAlignment="1" pivotButton="0" quotePrefix="0" xfId="0">
      <alignment wrapText="1"/>
    </xf>
    <xf numFmtId="0" fontId="0" fillId="0" borderId="0" applyAlignment="1" pivotButton="0" quotePrefix="0" xfId="0">
      <alignment wrapText="1" indent="1"/>
    </xf>
    <xf numFmtId="0" fontId="7" fillId="0" borderId="0" applyAlignment="1" pivotButton="0" quotePrefix="0" xfId="0">
      <alignment horizontal="center"/>
    </xf>
    <xf numFmtId="0" fontId="8" fillId="6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/>
    </xf>
    <xf numFmtId="0" fontId="0" fillId="4" borderId="1" pivotButton="0" quotePrefix="0" xfId="0"/>
    <xf numFmtId="166" fontId="0" fillId="4" borderId="1" applyAlignment="1" pivotButton="0" quotePrefix="0" xfId="0">
      <alignment horizontal="right"/>
    </xf>
    <xf numFmtId="166" fontId="0" fillId="5" borderId="1" applyAlignment="1" pivotButton="0" quotePrefix="0" xfId="0">
      <alignment horizontal="right"/>
    </xf>
    <xf numFmtId="166" fontId="0" fillId="5" borderId="1" applyAlignment="1" pivotButton="0" quotePrefix="0" xfId="0">
      <alignment horizontal="right"/>
    </xf>
    <xf numFmtId="0" fontId="9" fillId="7" borderId="0" applyAlignment="1" pivotButton="0" quotePrefix="0" xfId="0">
      <alignment horizontal="center" wrapText="1"/>
    </xf>
    <xf numFmtId="166" fontId="0" fillId="5" borderId="1" pivotButton="0" quotePrefix="0" xfId="0"/>
    <xf numFmtId="0" fontId="10" fillId="2" borderId="0" applyAlignment="1" pivotButton="0" quotePrefix="0" xfId="0">
      <alignment horizontal="center" vertical="center"/>
    </xf>
    <xf numFmtId="0" fontId="5" fillId="6" borderId="0" pivotButton="0" quotePrefix="0" xfId="0"/>
    <xf numFmtId="166" fontId="0" fillId="0" borderId="0" pivotButton="0" quotePrefix="0" xfId="0"/>
    <xf numFmtId="0" fontId="11" fillId="0" borderId="0" pivotButton="0" quotePrefix="0" xfId="0"/>
    <xf numFmtId="0" fontId="12" fillId="3" borderId="0" pivotButton="0" quotePrefix="0" xfId="0"/>
    <xf numFmtId="0" fontId="5" fillId="0" borderId="0" pivotButton="0" quotePrefix="0" xfId="0"/>
    <xf numFmtId="1" fontId="13" fillId="0" borderId="0" pivotButton="0" quotePrefix="0" xfId="0"/>
    <xf numFmtId="166" fontId="1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Répartition par type de revenu</a:t>
            </a:r>
          </a:p>
        </rich>
      </tx>
    </title>
    <plotArea>
      <pieChart>
        <varyColors val="1"/>
        <ser>
          <idx val="0"/>
          <order val="0"/>
          <tx>
            <strRef>
              <f>'📊 Tableaux de bord'!B3</f>
            </strRef>
          </tx>
          <spPr>
            <a:ln>
              <a:prstDash val="solid"/>
            </a:ln>
          </spPr>
          <cat>
            <numRef>
              <f>'📊 Tableaux de bord'!$A$4:$A$8</f>
            </numRef>
          </cat>
          <val>
            <numRef>
              <f>'📊 Tableaux de bord'!$B$4:$B$8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2"/>
  <chart>
    <title>
      <tx>
        <rich>
          <a:bodyPr/>
          <a:p>
            <a:pPr>
              <a:defRPr/>
            </a:pPr>
            <a:r>
              <a:t>Évolution du cumul de revenus</a:t>
            </a:r>
          </a:p>
        </rich>
      </tx>
    </title>
    <plotArea>
      <lineChart>
        <grouping val="standard"/>
        <ser>
          <idx val="0"/>
          <order val="0"/>
          <tx>
            <strRef>
              <f>'💰 Suivi revenus'!G1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'💰 Suivi revenus'!$A$2:$A$7</f>
            </numRef>
          </cat>
          <val>
            <numRef>
              <f>'💰 Suivi revenus'!$G$2:$G$7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Entrées de revenus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Cumul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2</row>
      <rowOff>0</rowOff>
    </from>
    <ext cx="5760000" cy="36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3</col>
      <colOff>0</colOff>
      <row>12</row>
      <rowOff>0</rowOff>
    </from>
    <ext cx="5760000" cy="36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5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 ht="30" customHeight="1">
      <c r="A1" s="1" t="inlineStr">
        <is>
          <t>📊 SUIVI DES ROYALTIES ET REVENUS MUSICAUX</t>
        </is>
      </c>
    </row>
    <row r="3">
      <c r="A3" s="2" t="inlineStr">
        <is>
          <t>🎯 À quoi sert ce template ?</t>
        </is>
      </c>
    </row>
    <row r="4" ht="30" customHeight="1">
      <c r="A4" s="3" t="inlineStr">
        <is>
          <t xml:space="preserve">Ce fichier vous permet de suivre tous vos revenus musicaux (streaming, droits d'auteur, concerts, sync, ventes) </t>
        </is>
      </c>
    </row>
    <row r="5">
      <c r="A5" t="inlineStr">
        <is>
          <t>et de visualiser automatiquement leur évolution grâce à des graphiques.</t>
        </is>
      </c>
    </row>
    <row r="7" ht="25" customHeight="1">
      <c r="A7" s="4" t="inlineStr">
        <is>
          <t>📝 MODE D'EMPLOI (4 étapes simples)</t>
        </is>
      </c>
    </row>
    <row r="8" ht="20" customHeight="1">
      <c r="A8" s="5" t="inlineStr">
        <is>
          <t>1️⃣</t>
        </is>
      </c>
      <c r="B8" s="3" t="inlineStr">
        <is>
          <t>Allez dans l'onglet '💰 Suivi revenus' en bas de cette fenêtre</t>
        </is>
      </c>
    </row>
    <row r="9" ht="20" customHeight="1">
      <c r="A9" s="5" t="inlineStr">
        <is>
          <t>2️⃣</t>
        </is>
      </c>
      <c r="B9" s="3" t="inlineStr">
        <is>
          <t>Les lignes 2 à 7 contiennent des données d'exemple (Léa M., artiste fictive). Vous pouvez les SUPPRIMER.</t>
        </is>
      </c>
    </row>
    <row r="10" ht="20" customHeight="1">
      <c r="A10" s="5" t="inlineStr">
        <is>
          <t>3️⃣</t>
        </is>
      </c>
      <c r="B10" s="3" t="inlineStr">
        <is>
          <t>Saisissez vos propres revenus dans les cellules VERTES à partir de la ligne 8 :</t>
        </is>
      </c>
    </row>
    <row r="11" ht="20" customHeight="1">
      <c r="A11" s="5" t="inlineStr">
        <is>
          <t xml:space="preserve">   →</t>
        </is>
      </c>
      <c r="B11" s="3" t="inlineStr">
        <is>
          <t>Colonne A : Date de perception (ex: 15/01/2025)</t>
        </is>
      </c>
    </row>
    <row r="12" ht="20" customHeight="1">
      <c r="A12" s="5" t="inlineStr">
        <is>
          <t xml:space="preserve">   →</t>
        </is>
      </c>
      <c r="B12" s="3" t="inlineStr">
        <is>
          <t>Colonne B : Source de revenu (Spotify, SACEM, Concert, Sync, Bandcamp...)</t>
        </is>
      </c>
    </row>
    <row r="13" ht="20" customHeight="1">
      <c r="A13" s="5" t="inlineStr">
        <is>
          <t xml:space="preserve">   →</t>
        </is>
      </c>
      <c r="B13" s="3" t="inlineStr">
        <is>
          <t>Colonne C : Type de revenu (Streaming, Droits auteur, Performance live, Synchronisation, Vente directe)</t>
        </is>
      </c>
    </row>
    <row r="14" ht="20" customHeight="1">
      <c r="A14" s="5" t="inlineStr">
        <is>
          <t xml:space="preserve">   →</t>
        </is>
      </c>
      <c r="B14" s="3" t="inlineStr">
        <is>
          <t>Colonne D : Montant BRUT perçu (€)</t>
        </is>
      </c>
    </row>
    <row r="15" ht="20" customHeight="1">
      <c r="A15" s="5" t="inlineStr">
        <is>
          <t xml:space="preserve">   →</t>
        </is>
      </c>
      <c r="B15" s="3" t="inlineStr">
        <is>
          <t>Colonne E : Charges/commissions déduites (€) - optionnel</t>
        </is>
      </c>
    </row>
    <row r="16" ht="20" customHeight="1">
      <c r="A16" s="5" t="inlineStr">
        <is>
          <t>4️⃣</t>
        </is>
      </c>
      <c r="B16" s="3" t="inlineStr">
        <is>
          <t>Les colonnes BLEUES (F, G) se calculent AUTOMATIQUEMENT. Ne pas modifier les formules !</t>
        </is>
      </c>
    </row>
    <row r="18" ht="25" customHeight="1">
      <c r="A18" s="4" t="inlineStr">
        <is>
          <t>🎨 LÉGENDE DES COULEURS</t>
        </is>
      </c>
    </row>
    <row r="19">
      <c r="A19" s="6" t="inlineStr">
        <is>
          <t>VERT</t>
        </is>
      </c>
      <c r="B19" t="inlineStr">
        <is>
          <t>Cellules à remplir par vous (saisie manuelle)</t>
        </is>
      </c>
    </row>
    <row r="20">
      <c r="A20" s="7" t="inlineStr">
        <is>
          <t>BLEU</t>
        </is>
      </c>
      <c r="B20" t="inlineStr">
        <is>
          <t>Cellules calculées automatiquement (formules)</t>
        </is>
      </c>
    </row>
    <row r="21">
      <c r="A21" s="8" t="inlineStr">
        <is>
          <t>GRIS</t>
        </is>
      </c>
      <c r="B21" t="inlineStr">
        <is>
          <t>En-têtes de colonnes (ne pas modifier)</t>
        </is>
      </c>
    </row>
    <row r="23" ht="25" customHeight="1">
      <c r="A23" s="4" t="inlineStr">
        <is>
          <t>❓ QUESTIONS FRÉQUENTES</t>
        </is>
      </c>
    </row>
    <row r="24" ht="20" customHeight="1">
      <c r="A24" s="9" t="inlineStr">
        <is>
          <t>Q : Puis-je supprimer les données d'exemple ?</t>
        </is>
      </c>
    </row>
    <row r="25" ht="30" customHeight="1">
      <c r="A25" s="10" t="inlineStr">
        <is>
          <t>R : Oui ! Les lignes 2-7 de l'onglet 'Suivi revenus' sont des exemples. Supprimez-les et ajoutez vos propres données.</t>
        </is>
      </c>
    </row>
    <row r="26" ht="20" customHeight="1">
      <c r="A26" s="9" t="inlineStr">
        <is>
          <t>Q : Que mettre dans 'Charges/commissions' ?</t>
        </is>
      </c>
    </row>
    <row r="27" ht="30" customHeight="1">
      <c r="A27" s="10" t="inlineStr">
        <is>
          <t>R : Les frais prélevés (30% commission manager, frais distributeur, charges sociales artiste-auteur, TVA...).</t>
        </is>
      </c>
    </row>
    <row r="28" ht="20" customHeight="1">
      <c r="A28" s="9" t="inlineStr">
        <is>
          <t>Q : Les graphiques se mettent à jour automatiquement ?</t>
        </is>
      </c>
    </row>
    <row r="29" ht="30" customHeight="1">
      <c r="A29" s="10" t="inlineStr">
        <is>
          <t>R : Oui ! Dès que vous ajoutez une ligne de revenu, les graphiques se rafraîchissent automatiquement.</t>
        </is>
      </c>
    </row>
    <row r="30" ht="20" customHeight="1">
      <c r="A30" s="9" t="inlineStr">
        <is>
          <t>Q : Compatible Google Sheets ?</t>
        </is>
      </c>
    </row>
    <row r="31" ht="30" customHeight="1">
      <c r="A31" s="10" t="inlineStr">
        <is>
          <t>R : Oui, uploadez ce fichier .xlsx dans Google Sheets. Les formules et graphiques fonctionneront.</t>
        </is>
      </c>
    </row>
    <row r="32" ht="20" customHeight="1">
      <c r="A32" s="9" t="inlineStr">
        <is>
          <t>Q : Où trouver mes données de streaming/SACEM ?</t>
        </is>
      </c>
    </row>
    <row r="33" ht="30" customHeight="1">
      <c r="A33" s="10" t="inlineStr">
        <is>
          <t>R : Spotify for Artists, Apple Music for Artists, votre espace SACEM (rubrique 'Mes relevés'), extranet SPEDIDAM...</t>
        </is>
      </c>
    </row>
    <row r="35">
      <c r="A35" s="11" t="inlineStr">
        <is>
          <t>📘 Portée - Plateforme d'information sur les droits musicaux | 100% gratuit</t>
        </is>
      </c>
    </row>
  </sheetData>
  <mergeCells count="29">
    <mergeCell ref="A30:E30"/>
    <mergeCell ref="B9:E9"/>
    <mergeCell ref="A24:E24"/>
    <mergeCell ref="B15:E15"/>
    <mergeCell ref="A1:E1"/>
    <mergeCell ref="B20:E20"/>
    <mergeCell ref="A7:E7"/>
    <mergeCell ref="A25:E25"/>
    <mergeCell ref="B16:E16"/>
    <mergeCell ref="A18:E18"/>
    <mergeCell ref="A27:E27"/>
    <mergeCell ref="A26:E26"/>
    <mergeCell ref="B12:E12"/>
    <mergeCell ref="B21:E21"/>
    <mergeCell ref="A33:E33"/>
    <mergeCell ref="A5:E5"/>
    <mergeCell ref="B11:E11"/>
    <mergeCell ref="A23:E23"/>
    <mergeCell ref="A32:E32"/>
    <mergeCell ref="B14:E14"/>
    <mergeCell ref="A29:E29"/>
    <mergeCell ref="A4:E4"/>
    <mergeCell ref="B8:E8"/>
    <mergeCell ref="A35:E35"/>
    <mergeCell ref="B13:E13"/>
    <mergeCell ref="A28:E28"/>
    <mergeCell ref="B19:E19"/>
    <mergeCell ref="A31:E31"/>
    <mergeCell ref="B10:E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18" customWidth="1" min="3" max="3"/>
    <col width="16" customWidth="1" min="4" max="4"/>
    <col width="14" customWidth="1" min="5" max="5"/>
    <col width="16" customWidth="1" min="6" max="6"/>
    <col width="16" customWidth="1" min="7" max="7"/>
  </cols>
  <sheetData>
    <row r="1" ht="35" customHeight="1">
      <c r="A1" s="12" t="inlineStr">
        <is>
          <t>Date</t>
        </is>
      </c>
      <c r="B1" s="12" t="inlineStr">
        <is>
          <t>Source</t>
        </is>
      </c>
      <c r="C1" s="12" t="inlineStr">
        <is>
          <t>Type de revenu</t>
        </is>
      </c>
      <c r="D1" s="12" t="inlineStr">
        <is>
          <t>Montant brut (€)</t>
        </is>
      </c>
      <c r="E1" s="12" t="inlineStr">
        <is>
          <t>Charges (€)</t>
        </is>
      </c>
      <c r="F1" s="13" t="inlineStr">
        <is>
          <t>Montant net (€)</t>
        </is>
      </c>
      <c r="G1" s="13" t="inlineStr">
        <is>
          <t>Cumul net (€)</t>
        </is>
      </c>
    </row>
    <row r="2">
      <c r="A2" s="14" t="n">
        <v>45672</v>
      </c>
      <c r="B2" s="15" t="inlineStr">
        <is>
          <t>Spotify</t>
        </is>
      </c>
      <c r="C2" s="15" t="inlineStr">
        <is>
          <t>Streaming</t>
        </is>
      </c>
      <c r="D2" s="16" t="n">
        <v>127.5</v>
      </c>
      <c r="E2" s="16" t="n">
        <v>0</v>
      </c>
      <c r="F2" s="17">
        <f>D2-E2</f>
        <v/>
      </c>
      <c r="G2" s="18">
        <f>F2</f>
        <v/>
      </c>
    </row>
    <row r="3">
      <c r="A3" s="14" t="n">
        <v>45677</v>
      </c>
      <c r="B3" s="15" t="inlineStr">
        <is>
          <t>SACEM</t>
        </is>
      </c>
      <c r="C3" s="15" t="inlineStr">
        <is>
          <t>Droits d'auteur</t>
        </is>
      </c>
      <c r="D3" s="16" t="n">
        <v>342.8</v>
      </c>
      <c r="E3" s="16" t="n">
        <v>0</v>
      </c>
      <c r="F3" s="17">
        <f>D3-E3</f>
        <v/>
      </c>
      <c r="G3" s="18">
        <f>G2+F3</f>
        <v/>
      </c>
    </row>
    <row r="4">
      <c r="A4" s="14" t="n">
        <v>45693</v>
      </c>
      <c r="B4" s="15" t="inlineStr">
        <is>
          <t>Concert - Le Klub</t>
        </is>
      </c>
      <c r="C4" s="15" t="inlineStr">
        <is>
          <t>Performance live</t>
        </is>
      </c>
      <c r="D4" s="16" t="n">
        <v>800</v>
      </c>
      <c r="E4" s="16" t="n">
        <v>240</v>
      </c>
      <c r="F4" s="17">
        <f>D4-E4</f>
        <v/>
      </c>
      <c r="G4" s="18">
        <f>G3+F4</f>
        <v/>
      </c>
    </row>
    <row r="5">
      <c r="A5" s="14" t="n">
        <v>45698</v>
      </c>
      <c r="B5" s="15" t="inlineStr">
        <is>
          <t>Apple Music</t>
        </is>
      </c>
      <c r="C5" s="15" t="inlineStr">
        <is>
          <t>Streaming</t>
        </is>
      </c>
      <c r="D5" s="16" t="n">
        <v>89.3</v>
      </c>
      <c r="E5" s="16" t="n">
        <v>0</v>
      </c>
      <c r="F5" s="17">
        <f>D5-E5</f>
        <v/>
      </c>
      <c r="G5" s="18">
        <f>G4+F5</f>
        <v/>
      </c>
    </row>
    <row r="6">
      <c r="A6" s="14" t="n">
        <v>45716</v>
      </c>
      <c r="B6" s="15" t="inlineStr">
        <is>
          <t>Sync - Pub L'Oréal</t>
        </is>
      </c>
      <c r="C6" s="15" t="inlineStr">
        <is>
          <t>Synchronisation</t>
        </is>
      </c>
      <c r="D6" s="16" t="n">
        <v>1500</v>
      </c>
      <c r="E6" s="16" t="n">
        <v>450</v>
      </c>
      <c r="F6" s="17">
        <f>D6-E6</f>
        <v/>
      </c>
      <c r="G6" s="18">
        <f>G5+F6</f>
        <v/>
      </c>
    </row>
    <row r="7">
      <c r="A7" s="14" t="n">
        <v>45726</v>
      </c>
      <c r="B7" s="15" t="inlineStr">
        <is>
          <t>Bandcamp</t>
        </is>
      </c>
      <c r="C7" s="15" t="inlineStr">
        <is>
          <t>Vente directe</t>
        </is>
      </c>
      <c r="D7" s="16" t="n">
        <v>245</v>
      </c>
      <c r="E7" s="16" t="n">
        <v>43.65</v>
      </c>
      <c r="F7" s="17">
        <f>D7-E7</f>
        <v/>
      </c>
      <c r="G7" s="18">
        <f>G6+F7</f>
        <v/>
      </c>
    </row>
    <row r="8" ht="30" customHeight="1">
      <c r="A8" s="19" t="inlineStr">
        <is>
          <t>⚠️ Lignes 2-7 = exemples (Léa M., artiste fictive). Vous pouvez les SUPPRIMER et saisir vos propres données à partir de cette ligne ↓</t>
        </is>
      </c>
    </row>
    <row r="9">
      <c r="A9" s="15" t="n"/>
      <c r="B9" s="15" t="n"/>
      <c r="C9" s="15" t="n"/>
      <c r="D9" s="15" t="n"/>
      <c r="E9" s="15" t="n"/>
      <c r="F9" s="20">
        <f>D9-E9</f>
        <v/>
      </c>
      <c r="G9" s="20">
        <f>G8+F9</f>
        <v/>
      </c>
    </row>
    <row r="10">
      <c r="A10" s="15" t="n"/>
      <c r="B10" s="15" t="n"/>
      <c r="C10" s="15" t="n"/>
      <c r="D10" s="15" t="n"/>
      <c r="E10" s="15" t="n"/>
      <c r="F10" s="20">
        <f>D10-E10</f>
        <v/>
      </c>
      <c r="G10" s="20">
        <f>G9+F10</f>
        <v/>
      </c>
    </row>
    <row r="11">
      <c r="A11" s="15" t="n"/>
      <c r="B11" s="15" t="n"/>
      <c r="C11" s="15" t="n"/>
      <c r="D11" s="15" t="n"/>
      <c r="E11" s="15" t="n"/>
      <c r="F11" s="20">
        <f>D11-E11</f>
        <v/>
      </c>
      <c r="G11" s="20">
        <f>G10+F11</f>
        <v/>
      </c>
    </row>
  </sheetData>
  <mergeCells count="1">
    <mergeCell ref="A8:G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1" ht="30" customHeight="1">
      <c r="A1" s="21" t="inlineStr">
        <is>
          <t>📊 VUE D'ENSEMBLE DE VOS REVENUS</t>
        </is>
      </c>
    </row>
    <row r="3">
      <c r="A3" s="22" t="inlineStr">
        <is>
          <t>Type de revenu</t>
        </is>
      </c>
      <c r="B3" s="22" t="inlineStr">
        <is>
          <t>Total (€)</t>
        </is>
      </c>
    </row>
    <row r="4">
      <c r="A4" t="inlineStr">
        <is>
          <t>Streaming</t>
        </is>
      </c>
      <c r="B4" s="23">
        <f>SUMIF('💰 Suivi revenus'!C:C,A4,'💰 Suivi revenus'!F:F)</f>
        <v/>
      </c>
    </row>
    <row r="5">
      <c r="A5" t="inlineStr">
        <is>
          <t>Droits d'auteur</t>
        </is>
      </c>
      <c r="B5" s="23">
        <f>SUMIF('💰 Suivi revenus'!C:C,A5,'💰 Suivi revenus'!F:F)</f>
        <v/>
      </c>
    </row>
    <row r="6">
      <c r="A6" t="inlineStr">
        <is>
          <t>Performance live</t>
        </is>
      </c>
      <c r="B6" s="23">
        <f>SUMIF('💰 Suivi revenus'!C:C,A6,'💰 Suivi revenus'!F:F)</f>
        <v/>
      </c>
    </row>
    <row r="7">
      <c r="A7" t="inlineStr">
        <is>
          <t>Synchronisation</t>
        </is>
      </c>
      <c r="B7" s="23">
        <f>SUMIF('💰 Suivi revenus'!C:C,A7,'💰 Suivi revenus'!F:F)</f>
        <v/>
      </c>
    </row>
    <row r="8">
      <c r="A8" t="inlineStr">
        <is>
          <t>Vente directe</t>
        </is>
      </c>
      <c r="B8" s="23">
        <f>SUMIF('💰 Suivi revenus'!C:C,A8,'💰 Suivi revenus'!F:F)</f>
        <v/>
      </c>
    </row>
    <row r="11">
      <c r="A11" s="24" t="inlineStr">
        <is>
          <t>Évolution mensuelle des revenus</t>
        </is>
      </c>
    </row>
    <row r="25">
      <c r="A25" s="25" t="inlineStr">
        <is>
          <t>📈 INDICATEURS CLÉS</t>
        </is>
      </c>
    </row>
    <row r="26">
      <c r="A26" s="26" t="inlineStr">
        <is>
          <t>Total revenus bruts</t>
        </is>
      </c>
      <c r="B26" s="27">
        <f>SUM('💰 Suivi revenus'!D:D)</f>
        <v/>
      </c>
    </row>
    <row r="27">
      <c r="A27" s="26" t="inlineStr">
        <is>
          <t>Total charges</t>
        </is>
      </c>
      <c r="B27" s="27">
        <f>SUM('💰 Suivi revenus'!E:E)</f>
        <v/>
      </c>
    </row>
    <row r="28">
      <c r="A28" s="26" t="inlineStr">
        <is>
          <t>Total revenus nets</t>
        </is>
      </c>
      <c r="B28" s="27">
        <f>SUM('💰 Suivi revenus'!F:F)</f>
        <v/>
      </c>
    </row>
    <row r="29">
      <c r="A29" s="26" t="inlineStr">
        <is>
          <t>Nombre d'entrées</t>
        </is>
      </c>
      <c r="B29" s="27">
        <f>COUNTA('💰 Suivi revenus'!A:A)-1</f>
        <v/>
      </c>
    </row>
    <row r="30">
      <c r="A30" s="26" t="inlineStr">
        <is>
          <t>Revenu net moyen par entrée</t>
        </is>
      </c>
      <c r="B30" s="28">
        <f>B28/B29</f>
        <v/>
      </c>
    </row>
  </sheetData>
  <mergeCells count="2">
    <mergeCell ref="A25:B25"/>
    <mergeCell ref="A1:H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2025-12-07T20:10:54Z</dcterms:created>
  <dcterms:modified xsi:type="dcterms:W3CDTF">2025-12-07T20:10:54Z</dcterms:modified>
</cp:coreProperties>
</file>